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5" documentId="13_ncr:1_{941C05DF-5E90-4862-8F69-0CACADF4A61C}" xr6:coauthVersionLast="47" xr6:coauthVersionMax="47" xr10:uidLastSave="{78E789D5-40AF-4B54-A25A-83B0EC990DF6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0" l="1"/>
  <c r="P17" i="10" s="1"/>
  <c r="N16" i="10"/>
  <c r="P16" i="10"/>
  <c r="N15" i="10"/>
  <c r="M14" i="10"/>
  <c r="P14" i="10" s="1"/>
  <c r="N11" i="10"/>
  <c r="N10" i="10"/>
  <c r="P10" i="10" s="1"/>
  <c r="N9" i="10"/>
  <c r="P9" i="10"/>
  <c r="P11" i="10" l="1"/>
  <c r="P15" i="10"/>
  <c r="P18" i="10" l="1"/>
  <c r="N18" i="10"/>
  <c r="M18" i="10"/>
  <c r="K18" i="10"/>
  <c r="H18" i="10"/>
  <c r="F18" i="10"/>
  <c r="C18" i="10"/>
</calcChain>
</file>

<file path=xl/sharedStrings.xml><?xml version="1.0" encoding="utf-8"?>
<sst xmlns="http://schemas.openxmlformats.org/spreadsheetml/2006/main" count="44" uniqueCount="33">
  <si>
    <t>Шифър</t>
  </si>
  <si>
    <t>Бакалавър</t>
  </si>
  <si>
    <t>Магистър</t>
  </si>
  <si>
    <t>ВСИЧКО: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</si>
  <si>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</si>
  <si>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</si>
  <si>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</si>
  <si>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</si>
  <si>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</si>
  <si>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</si>
  <si>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</si>
  <si>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</si>
  <si>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Професионален бакалавър</t>
  </si>
  <si>
    <t>Всичко студенти</t>
  </si>
  <si>
    <t>ТРАКИЙСКИ УНИВЕРСИТЕТ - СТАРА ЗАГОРА</t>
  </si>
  <si>
    <t>1.</t>
  </si>
  <si>
    <t>Педагогически науки</t>
  </si>
  <si>
    <t>1.2.</t>
  </si>
  <si>
    <t>Педагогика</t>
  </si>
  <si>
    <t>1.3.</t>
  </si>
  <si>
    <t>Педагогика на обучението по …</t>
  </si>
  <si>
    <t>Икономика</t>
  </si>
  <si>
    <t>Здравеопазване и спорт</t>
  </si>
  <si>
    <t>Медицина</t>
  </si>
  <si>
    <t>Обществено здраве</t>
  </si>
  <si>
    <t>Управление на здравните грижи</t>
  </si>
  <si>
    <t>Здравни грижи</t>
  </si>
  <si>
    <t>3.8.</t>
  </si>
  <si>
    <t>7.</t>
  </si>
  <si>
    <t>7.1.</t>
  </si>
  <si>
    <t>7.4.</t>
  </si>
  <si>
    <t>7.5.</t>
  </si>
  <si>
    <t>ПРИЛОЖЕНИЕ № 2.18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</si>
</sst>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2"/>
      <name val="Calibri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Border="1"/>
    <xf numFmtId="3" fontId="4" fillId="0" borderId="1" xfId="0" applyNumberFormat="1" applyFont="1" applyBorder="1"/>
    <xf numFmtId="0" fontId="5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/>
    <xf numFmtId="0" fontId="9" fillId="0" borderId="6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0" fontId="7" fillId="0" borderId="6" xfId="0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left" vertical="center"/>
    </xf>
    <xf numFmtId="0" fontId="10" fillId="0" borderId="6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"/>
  <sheetViews>
    <sheetView tabSelected="1" zoomScale="110" zoomScaleNormal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P1"/>
    </sheetView>
  </sheetViews>
  <sheetFormatPr defaultRowHeight="15" x14ac:dyDescent="0.25"/>
  <cols>
    <col min="1" max="1" width="7.5703125" style="1" bestFit="1" customWidth="1"/>
    <col min="2" max="2" width="34.7109375" style="1" customWidth="1"/>
    <col min="3" max="14" width="8.7109375" style="1" customWidth="1"/>
    <col min="15" max="16384" width="9.140625" style="1"/>
  </cols>
  <sheetData>
    <row r="1" spans="1:16" s="3" customFormat="1" ht="16.5" customHeight="1" x14ac:dyDescent="0.25">
      <c r="A1" s="23" t="s">
        <v>32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5">
      <c r="A2" s="24" t="s">
        <v>14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17.2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15" customHeight="1" x14ac:dyDescent="0.25">
      <c r="A4" s="22" t="s">
        <v>0</v>
      </c>
      <c r="B4" s="22" t="s">
        <v>4</v>
      </c>
      <c r="C4" s="26" t="s">
        <v>5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8"/>
    </row>
    <row r="5" spans="1:16" ht="45" customHeight="1" x14ac:dyDescent="0.25">
      <c r="A5" s="22"/>
      <c r="B5" s="22"/>
      <c r="C5" s="29" t="s">
        <v>12</v>
      </c>
      <c r="D5" s="30"/>
      <c r="E5" s="29" t="s">
        <v>1</v>
      </c>
      <c r="F5" s="31"/>
      <c r="G5" s="30"/>
      <c r="H5" s="32" t="s">
        <v>2</v>
      </c>
      <c r="I5" s="32"/>
      <c r="J5" s="22" t="s">
        <v>11</v>
      </c>
      <c r="K5" s="22"/>
      <c r="L5" s="22"/>
      <c r="M5" s="22" t="s">
        <v>13</v>
      </c>
      <c r="N5" s="22"/>
      <c r="O5" s="22"/>
      <c r="P5" s="22"/>
    </row>
    <row r="6" spans="1:16" s="2" customFormat="1" x14ac:dyDescent="0.2">
      <c r="A6" s="22"/>
      <c r="B6" s="22"/>
      <c r="C6" s="7" t="s">
        <v>7</v>
      </c>
      <c r="D6" s="7" t="s">
        <v>8</v>
      </c>
      <c r="E6" s="7" t="s">
        <v>7</v>
      </c>
      <c r="F6" s="7" t="s">
        <v>8</v>
      </c>
      <c r="G6" s="8" t="s">
        <v>9</v>
      </c>
      <c r="H6" s="10" t="s">
        <v>7</v>
      </c>
      <c r="I6" s="10" t="s">
        <v>8</v>
      </c>
      <c r="J6" s="10" t="s">
        <v>7</v>
      </c>
      <c r="K6" s="10" t="s">
        <v>8</v>
      </c>
      <c r="L6" s="10" t="s">
        <v>9</v>
      </c>
      <c r="M6" s="10" t="s">
        <v>7</v>
      </c>
      <c r="N6" s="10" t="s">
        <v>8</v>
      </c>
      <c r="O6" s="10" t="s">
        <v>9</v>
      </c>
      <c r="P6" s="7" t="s">
        <v>6</v>
      </c>
    </row>
    <row r="7" spans="1:16" s="2" customFormat="1" x14ac:dyDescent="0.2">
      <c r="A7" s="6">
        <v>1</v>
      </c>
      <c r="B7" s="9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</row>
    <row r="8" spans="1:16" x14ac:dyDescent="0.25">
      <c r="A8" s="16" t="s">
        <v>15</v>
      </c>
      <c r="B8" s="16" t="s">
        <v>16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4"/>
    </row>
    <row r="9" spans="1:16" x14ac:dyDescent="0.25">
      <c r="A9" s="17" t="s">
        <v>17</v>
      </c>
      <c r="B9" s="18" t="s">
        <v>18</v>
      </c>
      <c r="C9" s="13"/>
      <c r="D9" s="13"/>
      <c r="E9" s="13"/>
      <c r="F9" s="13"/>
      <c r="G9" s="13"/>
      <c r="H9" s="13"/>
      <c r="I9" s="13"/>
      <c r="J9" s="13"/>
      <c r="K9" s="13">
        <v>25</v>
      </c>
      <c r="L9" s="13"/>
      <c r="M9" s="13"/>
      <c r="N9" s="13">
        <f t="shared" ref="M9:N17" si="0">D9+F9+I9+K9</f>
        <v>25</v>
      </c>
      <c r="O9" s="13"/>
      <c r="P9" s="14">
        <f t="shared" ref="P9:P17" si="1">M9+N9+O9</f>
        <v>25</v>
      </c>
    </row>
    <row r="10" spans="1:16" x14ac:dyDescent="0.25">
      <c r="A10" s="19" t="s">
        <v>19</v>
      </c>
      <c r="B10" s="18" t="s">
        <v>20</v>
      </c>
      <c r="C10" s="13"/>
      <c r="D10" s="13"/>
      <c r="E10" s="13"/>
      <c r="F10" s="13"/>
      <c r="G10" s="13"/>
      <c r="H10" s="13"/>
      <c r="I10" s="13"/>
      <c r="J10" s="13"/>
      <c r="K10" s="13">
        <v>8</v>
      </c>
      <c r="L10" s="13"/>
      <c r="M10" s="13"/>
      <c r="N10" s="13">
        <f t="shared" si="0"/>
        <v>8</v>
      </c>
      <c r="O10" s="13"/>
      <c r="P10" s="14">
        <f t="shared" si="1"/>
        <v>8</v>
      </c>
    </row>
    <row r="11" spans="1:16" x14ac:dyDescent="0.25">
      <c r="A11" s="19" t="s">
        <v>27</v>
      </c>
      <c r="B11" s="18" t="s">
        <v>21</v>
      </c>
      <c r="C11" s="13"/>
      <c r="D11" s="13"/>
      <c r="E11" s="13"/>
      <c r="F11" s="13"/>
      <c r="G11" s="13"/>
      <c r="H11" s="13"/>
      <c r="I11" s="13"/>
      <c r="J11" s="13"/>
      <c r="K11" s="13">
        <v>28</v>
      </c>
      <c r="L11" s="13"/>
      <c r="M11" s="13"/>
      <c r="N11" s="13">
        <f t="shared" si="0"/>
        <v>28</v>
      </c>
      <c r="O11" s="13"/>
      <c r="P11" s="14">
        <f t="shared" si="1"/>
        <v>28</v>
      </c>
    </row>
    <row r="12" spans="1:16" x14ac:dyDescent="0.25">
      <c r="A12" s="20" t="s">
        <v>28</v>
      </c>
      <c r="B12" s="20" t="s">
        <v>22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4"/>
    </row>
    <row r="13" spans="1:16" x14ac:dyDescent="0.25">
      <c r="A13" s="21" t="s">
        <v>29</v>
      </c>
      <c r="B13" s="21" t="s">
        <v>23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4"/>
    </row>
    <row r="14" spans="1:16" x14ac:dyDescent="0.25">
      <c r="A14" s="21"/>
      <c r="B14" s="21" t="s">
        <v>23</v>
      </c>
      <c r="C14" s="13"/>
      <c r="D14" s="13"/>
      <c r="E14" s="13"/>
      <c r="F14" s="13"/>
      <c r="G14" s="13"/>
      <c r="H14" s="13">
        <v>29</v>
      </c>
      <c r="I14" s="13"/>
      <c r="J14" s="13"/>
      <c r="K14" s="13"/>
      <c r="L14" s="13"/>
      <c r="M14" s="13">
        <f t="shared" si="0"/>
        <v>29</v>
      </c>
      <c r="N14" s="13"/>
      <c r="O14" s="13"/>
      <c r="P14" s="14">
        <f t="shared" si="1"/>
        <v>29</v>
      </c>
    </row>
    <row r="15" spans="1:16" x14ac:dyDescent="0.25">
      <c r="A15" s="21" t="s">
        <v>30</v>
      </c>
      <c r="B15" s="21" t="s">
        <v>24</v>
      </c>
      <c r="C15" s="13"/>
      <c r="D15" s="13"/>
      <c r="E15" s="13"/>
      <c r="F15" s="13"/>
      <c r="G15" s="13"/>
      <c r="H15" s="13"/>
      <c r="I15" s="13"/>
      <c r="J15" s="13"/>
      <c r="K15" s="13">
        <v>12</v>
      </c>
      <c r="L15" s="13"/>
      <c r="M15" s="13"/>
      <c r="N15" s="13">
        <f t="shared" si="0"/>
        <v>12</v>
      </c>
      <c r="O15" s="13"/>
      <c r="P15" s="14">
        <f t="shared" si="1"/>
        <v>12</v>
      </c>
    </row>
    <row r="16" spans="1:16" x14ac:dyDescent="0.25">
      <c r="A16" s="21"/>
      <c r="B16" s="12" t="s">
        <v>25</v>
      </c>
      <c r="C16" s="13"/>
      <c r="D16" s="13"/>
      <c r="E16" s="13"/>
      <c r="F16" s="15">
        <v>10</v>
      </c>
      <c r="G16" s="13"/>
      <c r="H16" s="13"/>
      <c r="I16" s="13"/>
      <c r="J16" s="13"/>
      <c r="K16" s="13"/>
      <c r="L16" s="13"/>
      <c r="M16" s="13"/>
      <c r="N16" s="13">
        <f t="shared" si="0"/>
        <v>10</v>
      </c>
      <c r="O16" s="13"/>
      <c r="P16" s="14">
        <f t="shared" si="1"/>
        <v>10</v>
      </c>
    </row>
    <row r="17" spans="1:16" x14ac:dyDescent="0.25">
      <c r="A17" s="21" t="s">
        <v>31</v>
      </c>
      <c r="B17" s="12" t="s">
        <v>26</v>
      </c>
      <c r="C17" s="13">
        <v>5</v>
      </c>
      <c r="D17" s="13"/>
      <c r="E17" s="13"/>
      <c r="F17" s="13"/>
      <c r="G17" s="13"/>
      <c r="H17" s="13"/>
      <c r="I17" s="13"/>
      <c r="J17" s="13"/>
      <c r="K17" s="13"/>
      <c r="L17" s="13"/>
      <c r="M17" s="13">
        <f t="shared" si="0"/>
        <v>5</v>
      </c>
      <c r="N17" s="13"/>
      <c r="O17" s="13"/>
      <c r="P17" s="14">
        <f t="shared" si="1"/>
        <v>5</v>
      </c>
    </row>
    <row r="18" spans="1:16" x14ac:dyDescent="0.25">
      <c r="A18" s="4"/>
      <c r="B18" s="4" t="s">
        <v>3</v>
      </c>
      <c r="C18" s="5">
        <f>SUM(C8:C17)</f>
        <v>5</v>
      </c>
      <c r="D18" s="5"/>
      <c r="E18" s="5"/>
      <c r="F18" s="5">
        <f>SUM(F8:F17)</f>
        <v>10</v>
      </c>
      <c r="G18" s="5"/>
      <c r="H18" s="5">
        <f>SUM(H8:H17)</f>
        <v>29</v>
      </c>
      <c r="I18" s="5"/>
      <c r="J18" s="5"/>
      <c r="K18" s="5">
        <f>SUM(K8:K17)</f>
        <v>73</v>
      </c>
      <c r="L18" s="5"/>
      <c r="M18" s="5">
        <f>SUM(M8:M17)</f>
        <v>34</v>
      </c>
      <c r="N18" s="5">
        <f>SUM(N8:N17)</f>
        <v>83</v>
      </c>
      <c r="O18" s="5"/>
      <c r="P18" s="5">
        <f>SUM(P8:P17)</f>
        <v>117</v>
      </c>
    </row>
    <row r="20" spans="1:16" x14ac:dyDescent="0.25">
      <c r="A20" s="11" t="s">
        <v>10</v>
      </c>
      <c r="B20" s="11"/>
    </row>
  </sheetData>
  <mergeCells count="10">
    <mergeCell ref="M5:P5"/>
    <mergeCell ref="A4:A6"/>
    <mergeCell ref="B4:B6"/>
    <mergeCell ref="A2:P3"/>
    <mergeCell ref="C4:P4"/>
    <mergeCell ref="C5:D5"/>
    <mergeCell ref="E5:G5"/>
    <mergeCell ref="H5:I5"/>
    <mergeCell ref="J5:L5"/>
    <mergeCell ref="A1:P1"/>
  </mergeCells>
  <printOptions horizontalCentered="1"/>
  <pageMargins left="0.19685039370078741" right="0.19685039370078741" top="0.74803149606299213" bottom="0.74803149606299213" header="0.31496062992125984" footer="0.31496062992125984"/>
  <pageSetup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2025-04-16T11:01:22Z</cp:lastPrinted>
  <dcterms:created xsi:type="dcterms:W3CDTF">2012-02-22T09:38:30Z</dcterms:created>
  <dcterms:modified xsi:type="dcterms:W3CDTF">2025-04-22T09:43:41Z</dcterms:modified>
</cp:coreProperties>
</file>